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5975" windowHeight="7365"/>
  </bookViews>
  <sheets>
    <sheet name="Отчет" sheetId="2" r:id="rId1"/>
  </sheets>
  <calcPr calcId="125725"/>
</workbook>
</file>

<file path=xl/calcChain.xml><?xml version="1.0" encoding="utf-8"?>
<calcChain xmlns="http://schemas.openxmlformats.org/spreadsheetml/2006/main">
  <c r="D26" i="2"/>
  <c r="E26"/>
</calcChain>
</file>

<file path=xl/sharedStrings.xml><?xml version="1.0" encoding="utf-8"?>
<sst xmlns="http://schemas.openxmlformats.org/spreadsheetml/2006/main" count="90" uniqueCount="72">
  <si>
    <t>Наименование программы, подпрограммы</t>
  </si>
  <si>
    <t>Код целевой статьи расходов по бюджетной классификации</t>
  </si>
  <si>
    <t>Исполнено,
руб.</t>
  </si>
  <si>
    <t>Муниципальная подпрограмма «Правопорядок» в МО «Новодевяткинское сельское поселение» на 2017-2019 годы.</t>
  </si>
  <si>
    <t>7110100000</t>
  </si>
  <si>
    <t>Обеспечение общественного порядка и общественной безопасности в МО "Новодевяткинское сельское поселение". Проведение мероприятий по профилактике правонарушений.</t>
  </si>
  <si>
    <t>Муниципальная подпрограмма «Профилактика наркомании и противодействие незаконному обороту наркотиков» на территории муниципального образования «Новодевяткинское сельское поселение» на 2017-2019 гг.</t>
  </si>
  <si>
    <t>7120100000</t>
  </si>
  <si>
    <t>Проведение мероприятий по противодействию наркомании на территории  МО "Новодевяткинское сельское поселение".</t>
  </si>
  <si>
    <t>Муниципальная подпрограмма «Пожарная безопасность. Обеспечение безопасности людей на водных объектах» на территории МО "Новодевяткинское сельское поселение" на 2017-2019г.г.</t>
  </si>
  <si>
    <t>7130100000</t>
  </si>
  <si>
    <t>Развитие сиситемы мониторинга, проведение занятий . подготовка информациооно-аналитических материалов по пожарной безопасности  на  территории  МО "Новодевяткинское сельское поселение".</t>
  </si>
  <si>
    <t xml:space="preserve"> Подпрограмма "Противодействие терроризму и экстремизму" на территории МО "Новодевяткинское сельское поселение" на 2017-2019 г.г.</t>
  </si>
  <si>
    <t>7140100000</t>
  </si>
  <si>
    <t>Организация работы по повышению степени антитеррористической защищенности населения д. Новое Девяткино</t>
  </si>
  <si>
    <t>Муниципальная пдпрограмма "Дополнительные меры социальной поддержки и социальной помощи малоимущим и попавшим в трудную жизненную ситуацию жителям МО "Новодевяткинское СП" на территории МО "Новодевяткинское сельское поселение" на 2017-2019г.г.</t>
  </si>
  <si>
    <t>7170100000</t>
  </si>
  <si>
    <t>Оказание социальной поддержки и социальной помощи малоимущим и  попавшим в трудную жизненную ситуацию жителям   МО "Новодевяткинское сельское поселение".</t>
  </si>
  <si>
    <t>Муниципальная подпрограмма "Ветеран" в МО "Новодевяткинское сельское поселение" на 2017-2019 гг.</t>
  </si>
  <si>
    <t>7180100000</t>
  </si>
  <si>
    <t>Мероприятия по улучшению социально-экономических условий жизни и повышения качества медицинской помощи инвалидов и участников ВОВ, а также лиц приравненных к ним на территории  МО "Новодевяткинское сельское поселение".</t>
  </si>
  <si>
    <t>Муниципальная подпрограмма «Доп.меры соц.поддержки работников учреждений бюджетной сферы, обслуживающих территорию МО «Новодевяткинское сельское поселение» на 2017- 2019 годы.</t>
  </si>
  <si>
    <t>7190100000</t>
  </si>
  <si>
    <t>Поощрение работников бюджетной сферы, работающих в МО "Новодевяткинское сельское поселение"  путем назначения и выплаты стипендии (премий)</t>
  </si>
  <si>
    <t>Муниципальная подпрограмма "Благоустройство территории муниципального образования "Новодевяткинское сельское поселение" на 2017-2019 год".</t>
  </si>
  <si>
    <t>71Б0100000</t>
  </si>
  <si>
    <t>Благоустройство территории  МО "Новодевяткинское сельское поселение"</t>
  </si>
  <si>
    <t>Муниципальная подпрограмма "Модернизация объектов коммунальной инфраструктуры МО "Новодевяткинское сельское поселение" на 2017-2019годы"</t>
  </si>
  <si>
    <t>71И0100000</t>
  </si>
  <si>
    <t>Модернизация и обслуживание объектов коммунальной инфраструктуры МО "Новодевяткинское сельское поселение"</t>
  </si>
  <si>
    <t>Муниципальная подпрограмма "Сохранение и развитие культуры в МО "Новодевяткинское сельское поселение" на территории МО "Новодевяткинское сельское поселение" на 2017-2019г.г.</t>
  </si>
  <si>
    <t>71К0100000</t>
  </si>
  <si>
    <t>Проведение мероприятий по развитию культуры в   МО "Новодевяткинское сельское поселение"</t>
  </si>
  <si>
    <t>Муниципальная подпрограмма "Поддержка молодежи в МО "Новодевяткинское сельское поселение" на территории МО "Новодевяткинское сельское поселение" на 2017-2019г.г.</t>
  </si>
  <si>
    <t>71М0100000</t>
  </si>
  <si>
    <t>Обеспечение процесса социализации молодежи путем создания и развития правовых, социально-экономических и организационных условий для самореализации в МО "Новодевяткинское сельское поселение"</t>
  </si>
  <si>
    <t>Муниципальная подпрограмма "Устройство наружного освещения территории МО "Новодевяткинское сельское поселение" на 2017-2019 гг.</t>
  </si>
  <si>
    <t>71О0100000</t>
  </si>
  <si>
    <t>Мероприятия по устройству наружного освещения  территории МО "Новодевяткинское сельское поселение"</t>
  </si>
  <si>
    <t>Муниципальная подпрограмма "Развитие физкультуры и спорта" в МО «Новодевяткинское сельское поселение» на 2017-2019 годы</t>
  </si>
  <si>
    <t>71С0100000</t>
  </si>
  <si>
    <t>Проведение мероприятий по развитию физической культуры и спорта на территории  МО "Новодевяткинское сельское поселение"</t>
  </si>
  <si>
    <t>7300100000</t>
  </si>
  <si>
    <t>Работы по энергосбережению и повышению энергетической эффективности в МО "Новодевяткинское сельское поселение"</t>
  </si>
  <si>
    <t>СВОДНАЯ ИНФОРМАЦИЯ ПО ОЦЕНКЕ ЭФФЕКТИВНОСТИ  МЕРОПРИЯТИЙ                                                                                                           в рамках  муниципальных программ/подпрограмм</t>
  </si>
  <si>
    <t>Процент исполнения, %</t>
  </si>
  <si>
    <t>Уровень эффективности</t>
  </si>
  <si>
    <t>Утверждено бюджетной росписью с учетом изменений, руб.</t>
  </si>
  <si>
    <t>Оценка достижения плановых значений показателей                            (1-5 баллов)</t>
  </si>
  <si>
    <t>высокий</t>
  </si>
  <si>
    <t>Наименование основного мероприятия</t>
  </si>
  <si>
    <t>Начальник финансового отдела-главный бухгалтер администрации _____________________________/О.И.Осолодкина/</t>
  </si>
  <si>
    <t>МУНИЦИПАЛЬНАЯ ПРОГРАММА "Об энергосбережении и повышении энергетической эффективности в МО "Новодевяткинское сельское поселение" на 2017-2019 годы.</t>
  </si>
  <si>
    <t>МО "Новодевяткинское сельское поселение" за 2018 год</t>
  </si>
  <si>
    <t>Программа комплексного развития коммунальной инфраструктуры МО "Новодевяткинское сельское поселение" на 2017-2034 годы</t>
  </si>
  <si>
    <t>7400100000</t>
  </si>
  <si>
    <t>Инженерно-техническая оптимизация коммунальных систем, обслуживание сетей ливневой канализации</t>
  </si>
  <si>
    <t>Программа комплексного развития транспортной инфраструктуры МО "Новодевяткинское сельское поселение" на 2017-2034 годы</t>
  </si>
  <si>
    <t>7500100000</t>
  </si>
  <si>
    <t>Повышение уровня безопасности движения, доступности и качества оказываемых услуг транспортного комплекса для населения</t>
  </si>
  <si>
    <t>Муниципальная программа "Обеспечение качественным жильем граждан МО «Новодевяткинское сельское поселение» на 2018 год"</t>
  </si>
  <si>
    <t>7600100000</t>
  </si>
  <si>
    <t>Социальные выплаты участникам программы, нуждающимся в улучшении жилищных условий за счет средств субсидии областного бюджета</t>
  </si>
  <si>
    <t>Муниципальная программа "Управление финансами в МО "Новодевяткинское сельское поселение" на 2018-2020гг.</t>
  </si>
  <si>
    <t>7700100000</t>
  </si>
  <si>
    <t>Своевременное и качественное выполнение функций и полномочий, возложенных на органы местного самоуправления, другие общегосударственные вопросы</t>
  </si>
  <si>
    <t>Муниципальная программа "Развитие информационной инфраструктуры МО "Новодевяткинское сельское поселение" на 2018-2020гг</t>
  </si>
  <si>
    <t>Создание и развитие единого информац.пространства муниципального образования</t>
  </si>
  <si>
    <t>итого</t>
  </si>
  <si>
    <t>МУНИЦИПАЛЬНАЯ ПРОГРАММА СОЦИАЛЬНО-ЭКОНОМИЧЕСКОЕ РАЗВИТИЕ МО "НОВОДЕВЯТКИНСКОЕ СЕЛЬСКОЕ ПОСЕЛЕНИЕ" НА 2017-2019 гг.:</t>
  </si>
  <si>
    <t>МУНИЦИПАЛЬНЫЕ И КОМПЛЕКСНЫЕ  ПРОГРАММЫ, НЕ СОДЕРЖАЩИЕ ПОДПРОГРАММЫ:</t>
  </si>
  <si>
    <t>7800100000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</si>
</sst>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1">
      <alignment horizontal="center" vertical="center"/>
    </xf>
    <xf numFmtId="0" fontId="1" fillId="0" borderId="2">
      <alignment horizontal="center" vertical="center"/>
    </xf>
    <xf numFmtId="0" fontId="2" fillId="0" borderId="1">
      <alignment vertical="top"/>
    </xf>
    <xf numFmtId="0" fontId="1" fillId="0" borderId="1"/>
    <xf numFmtId="0" fontId="2" fillId="0" borderId="3">
      <alignment horizontal="right" vertical="center"/>
    </xf>
    <xf numFmtId="49" fontId="2" fillId="0" borderId="4">
      <alignment horizontal="center" vertical="center"/>
    </xf>
    <xf numFmtId="0" fontId="2" fillId="0" borderId="5">
      <alignment vertical="top"/>
    </xf>
    <xf numFmtId="0" fontId="3" fillId="0" borderId="1">
      <alignment horizontal="center" vertical="top"/>
    </xf>
    <xf numFmtId="0" fontId="3" fillId="0" borderId="1">
      <alignment horizontal="center" vertical="top"/>
    </xf>
    <xf numFmtId="0" fontId="4" fillId="0" borderId="1">
      <alignment horizontal="left" vertical="center"/>
    </xf>
    <xf numFmtId="49" fontId="4" fillId="0" borderId="6">
      <alignment horizontal="left" vertical="center" wrapText="1"/>
    </xf>
    <xf numFmtId="0" fontId="5" fillId="0" borderId="1"/>
    <xf numFmtId="0" fontId="5" fillId="0" borderId="7"/>
    <xf numFmtId="0" fontId="6" fillId="0" borderId="6">
      <alignment vertical="top"/>
    </xf>
    <xf numFmtId="0" fontId="1" fillId="0" borderId="6"/>
    <xf numFmtId="0" fontId="4" fillId="0" borderId="8">
      <alignment horizontal="center" vertical="top" wrapText="1"/>
    </xf>
    <xf numFmtId="0" fontId="4" fillId="0" borderId="9">
      <alignment horizontal="center" vertical="top" wrapText="1"/>
    </xf>
    <xf numFmtId="0" fontId="4" fillId="0" borderId="10">
      <alignment horizontal="center" vertical="center" wrapText="1"/>
    </xf>
    <xf numFmtId="0" fontId="4" fillId="0" borderId="9">
      <alignment horizontal="center"/>
    </xf>
    <xf numFmtId="0" fontId="4" fillId="0" borderId="11">
      <alignment horizontal="left" wrapText="1"/>
    </xf>
    <xf numFmtId="49" fontId="4" fillId="0" borderId="8">
      <alignment horizontal="center" wrapText="1"/>
    </xf>
    <xf numFmtId="0" fontId="4" fillId="0" borderId="8">
      <alignment horizontal="left" wrapText="1"/>
    </xf>
    <xf numFmtId="4" fontId="4" fillId="0" borderId="8">
      <alignment horizontal="right" wrapText="1"/>
    </xf>
    <xf numFmtId="4" fontId="4" fillId="0" borderId="12">
      <alignment horizontal="right" wrapText="1"/>
    </xf>
    <xf numFmtId="4" fontId="4" fillId="0" borderId="13">
      <alignment horizontal="right" wrapText="1"/>
    </xf>
    <xf numFmtId="0" fontId="4" fillId="0" borderId="14">
      <alignment wrapText="1"/>
    </xf>
    <xf numFmtId="0" fontId="7" fillId="0" borderId="1"/>
    <xf numFmtId="0" fontId="1" fillId="0" borderId="5">
      <alignment horizontal="center" vertical="center"/>
    </xf>
    <xf numFmtId="0" fontId="9" fillId="0" borderId="0"/>
    <xf numFmtId="0" fontId="9" fillId="0" borderId="0"/>
    <xf numFmtId="0" fontId="9" fillId="0" borderId="0"/>
    <xf numFmtId="0" fontId="8" fillId="0" borderId="1"/>
    <xf numFmtId="0" fontId="8" fillId="0" borderId="1"/>
    <xf numFmtId="0" fontId="1" fillId="2" borderId="1">
      <alignment horizontal="center" vertical="center"/>
    </xf>
    <xf numFmtId="0" fontId="1" fillId="2" borderId="15">
      <alignment horizontal="center" vertical="center"/>
    </xf>
    <xf numFmtId="0" fontId="1" fillId="2" borderId="16">
      <alignment horizontal="center" vertical="center"/>
    </xf>
    <xf numFmtId="0" fontId="1" fillId="2" borderId="17">
      <alignment horizontal="center" vertical="center"/>
    </xf>
    <xf numFmtId="0" fontId="1" fillId="2" borderId="7">
      <alignment horizontal="center" vertical="center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3" fillId="0" borderId="1" xfId="9" applyNumberFormat="1" applyProtection="1">
      <alignment horizontal="center" vertical="top"/>
    </xf>
    <xf numFmtId="0" fontId="11" fillId="0" borderId="18" xfId="16" applyNumberFormat="1" applyFont="1" applyBorder="1" applyAlignment="1" applyProtection="1">
      <alignment horizontal="center" vertical="center" wrapText="1"/>
    </xf>
    <xf numFmtId="0" fontId="12" fillId="0" borderId="18" xfId="18" applyNumberFormat="1" applyFont="1" applyBorder="1" applyProtection="1">
      <alignment horizontal="center" vertical="center" wrapText="1"/>
    </xf>
    <xf numFmtId="0" fontId="12" fillId="0" borderId="18" xfId="20" applyNumberFormat="1" applyFont="1" applyBorder="1" applyAlignment="1" applyProtection="1">
      <alignment horizontal="left" vertical="center" wrapText="1"/>
    </xf>
    <xf numFmtId="49" fontId="12" fillId="0" borderId="18" xfId="21" applyNumberFormat="1" applyFont="1" applyBorder="1" applyAlignment="1" applyProtection="1">
      <alignment horizontal="center" vertical="center" wrapText="1"/>
    </xf>
    <xf numFmtId="0" fontId="12" fillId="0" borderId="18" xfId="22" applyNumberFormat="1" applyFont="1" applyBorder="1" applyAlignment="1" applyProtection="1">
      <alignment horizontal="left" vertical="center" wrapText="1"/>
    </xf>
    <xf numFmtId="4" fontId="12" fillId="0" borderId="18" xfId="23" applyNumberFormat="1" applyFont="1" applyBorder="1" applyAlignment="1" applyProtection="1">
      <alignment horizontal="center" vertical="center" wrapText="1"/>
    </xf>
    <xf numFmtId="4" fontId="12" fillId="0" borderId="18" xfId="24" applyNumberFormat="1" applyFont="1" applyBorder="1" applyAlignment="1" applyProtection="1">
      <alignment horizontal="center" vertical="center" wrapText="1"/>
    </xf>
    <xf numFmtId="3" fontId="12" fillId="0" borderId="18" xfId="25" applyNumberFormat="1" applyFont="1" applyBorder="1" applyAlignment="1" applyProtection="1">
      <alignment horizontal="center" vertical="center" wrapText="1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22" applyNumberFormat="1" applyFont="1" applyBorder="1" applyAlignment="1" applyProtection="1">
      <alignment horizontal="left" vertical="center" wrapText="1"/>
    </xf>
    <xf numFmtId="0" fontId="1" fillId="0" borderId="18" xfId="20" applyNumberFormat="1" applyFont="1" applyBorder="1" applyAlignment="1" applyProtection="1">
      <alignment horizontal="left" vertical="center" wrapText="1"/>
    </xf>
    <xf numFmtId="164" fontId="12" fillId="0" borderId="18" xfId="25" applyNumberFormat="1" applyFont="1" applyBorder="1" applyAlignment="1" applyProtection="1">
      <alignment horizontal="center" vertical="center" wrapText="1"/>
    </xf>
    <xf numFmtId="3" fontId="12" fillId="0" borderId="1" xfId="25" applyNumberFormat="1" applyFont="1" applyBorder="1" applyAlignment="1" applyProtection="1">
      <alignment horizontal="center" vertical="center" wrapText="1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8" xfId="21" applyNumberFormat="1" applyFont="1" applyBorder="1" applyAlignment="1" applyProtection="1">
      <alignment horizontal="center" vertical="center" wrapText="1"/>
    </xf>
    <xf numFmtId="164" fontId="12" fillId="0" borderId="1" xfId="25" applyNumberFormat="1" applyFont="1" applyBorder="1" applyAlignment="1" applyProtection="1">
      <alignment horizontal="center" vertical="center" wrapText="1"/>
    </xf>
    <xf numFmtId="4" fontId="1" fillId="0" borderId="18" xfId="23" applyNumberFormat="1" applyFont="1" applyBorder="1" applyAlignment="1" applyProtection="1">
      <alignment horizontal="center" vertical="center" wrapText="1"/>
    </xf>
    <xf numFmtId="14" fontId="13" fillId="0" borderId="0" xfId="0" applyNumberFormat="1" applyFont="1" applyAlignment="1" applyProtection="1">
      <alignment horizontal="left"/>
      <protection locked="0"/>
    </xf>
    <xf numFmtId="0" fontId="10" fillId="0" borderId="1" xfId="8" applyNumberFormat="1" applyFont="1" applyAlignment="1" applyProtection="1">
      <alignment horizontal="center" vertical="center" wrapText="1"/>
    </xf>
    <xf numFmtId="0" fontId="10" fillId="0" borderId="1" xfId="8" applyFont="1" applyAlignment="1" applyProtection="1">
      <alignment horizontal="center" vertical="center" wrapText="1"/>
      <protection locked="0"/>
    </xf>
    <xf numFmtId="0" fontId="10" fillId="0" borderId="1" xfId="9" applyNumberFormat="1" applyFont="1" applyAlignment="1" applyProtection="1">
      <alignment horizontal="center" vertical="top"/>
    </xf>
    <xf numFmtId="0" fontId="12" fillId="0" borderId="1" xfId="28" applyNumberFormat="1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9" xfId="18" applyNumberFormat="1" applyFont="1" applyBorder="1" applyAlignment="1" applyProtection="1">
      <alignment horizontal="left" vertical="center" wrapText="1"/>
    </xf>
    <xf numFmtId="0" fontId="11" fillId="0" borderId="20" xfId="18" applyNumberFormat="1" applyFont="1" applyBorder="1" applyAlignment="1" applyProtection="1">
      <alignment horizontal="left" vertical="center" wrapText="1"/>
    </xf>
    <xf numFmtId="0" fontId="11" fillId="0" borderId="21" xfId="18" applyNumberFormat="1" applyFont="1" applyBorder="1" applyAlignment="1" applyProtection="1">
      <alignment horizontal="left" vertical="center" wrapText="1"/>
    </xf>
    <xf numFmtId="0" fontId="1" fillId="0" borderId="18" xfId="20" applyNumberFormat="1" applyFont="1" applyBorder="1" applyAlignment="1" applyProtection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39">
    <cellStyle name="br" xfId="31"/>
    <cellStyle name="col" xfId="30"/>
    <cellStyle name="style0" xfId="32"/>
    <cellStyle name="td" xfId="33"/>
    <cellStyle name="tr" xfId="29"/>
    <cellStyle name="xl21" xfId="34"/>
    <cellStyle name="xl22" xfId="1"/>
    <cellStyle name="xl23" xfId="3"/>
    <cellStyle name="xl24" xfId="8"/>
    <cellStyle name="xl25" xfId="9"/>
    <cellStyle name="xl26" xfId="10"/>
    <cellStyle name="xl27" xfId="12"/>
    <cellStyle name="xl28" xfId="4"/>
    <cellStyle name="xl29" xfId="11"/>
    <cellStyle name="xl30" xfId="13"/>
    <cellStyle name="xl31" xfId="5"/>
    <cellStyle name="xl32" xfId="2"/>
    <cellStyle name="xl33" xfId="6"/>
    <cellStyle name="xl34" xfId="7"/>
    <cellStyle name="xl35" xfId="14"/>
    <cellStyle name="xl36" xfId="16"/>
    <cellStyle name="xl37" xfId="18"/>
    <cellStyle name="xl38" xfId="35"/>
    <cellStyle name="xl39" xfId="20"/>
    <cellStyle name="xl40" xfId="36"/>
    <cellStyle name="xl41" xfId="28"/>
    <cellStyle name="xl42" xfId="21"/>
    <cellStyle name="xl43" xfId="22"/>
    <cellStyle name="xl44" xfId="23"/>
    <cellStyle name="xl45" xfId="24"/>
    <cellStyle name="xl46" xfId="25"/>
    <cellStyle name="xl47" xfId="15"/>
    <cellStyle name="xl48" xfId="17"/>
    <cellStyle name="xl49" xfId="19"/>
    <cellStyle name="xl50" xfId="37"/>
    <cellStyle name="xl51" xfId="26"/>
    <cellStyle name="xl52" xfId="38"/>
    <cellStyle name="xl53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23" zoomScaleNormal="100" workbookViewId="0">
      <selection activeCell="A26" sqref="A26:C26"/>
    </sheetView>
  </sheetViews>
  <sheetFormatPr defaultRowHeight="15"/>
  <cols>
    <col min="1" max="1" width="29.140625" style="1" customWidth="1"/>
    <col min="2" max="2" width="15.28515625" style="1" customWidth="1"/>
    <col min="3" max="3" width="41" style="1" customWidth="1"/>
    <col min="4" max="4" width="19.85546875" style="1" customWidth="1"/>
    <col min="5" max="5" width="16.5703125" style="1" customWidth="1"/>
    <col min="6" max="6" width="16.85546875" style="1" customWidth="1"/>
    <col min="7" max="7" width="19.42578125" style="1" customWidth="1"/>
    <col min="8" max="8" width="20" style="1" customWidth="1"/>
    <col min="9" max="16384" width="9.140625" style="1"/>
  </cols>
  <sheetData>
    <row r="1" spans="1:8" ht="53.25" customHeight="1">
      <c r="A1" s="22" t="s">
        <v>44</v>
      </c>
      <c r="B1" s="23"/>
      <c r="C1" s="23"/>
      <c r="D1" s="23"/>
      <c r="E1" s="23"/>
      <c r="F1" s="23"/>
      <c r="G1" s="23"/>
    </row>
    <row r="2" spans="1:8" ht="21" customHeight="1">
      <c r="A2" s="3"/>
      <c r="B2" s="24" t="s">
        <v>53</v>
      </c>
      <c r="C2" s="24"/>
      <c r="D2" s="24"/>
      <c r="E2" s="24"/>
      <c r="F2" s="24"/>
      <c r="G2" s="3"/>
    </row>
    <row r="3" spans="1:8" ht="57" customHeight="1">
      <c r="A3" s="4" t="s">
        <v>0</v>
      </c>
      <c r="B3" s="4" t="s">
        <v>1</v>
      </c>
      <c r="C3" s="4" t="s">
        <v>50</v>
      </c>
      <c r="D3" s="4" t="s">
        <v>47</v>
      </c>
      <c r="E3" s="4" t="s">
        <v>2</v>
      </c>
      <c r="F3" s="4" t="s">
        <v>45</v>
      </c>
      <c r="G3" s="4" t="s">
        <v>48</v>
      </c>
      <c r="H3" s="4" t="s">
        <v>46</v>
      </c>
    </row>
    <row r="4" spans="1:8" ht="16.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6.5" customHeight="1">
      <c r="A5" s="27" t="s">
        <v>69</v>
      </c>
      <c r="B5" s="28"/>
      <c r="C5" s="28"/>
      <c r="D5" s="28"/>
      <c r="E5" s="28"/>
      <c r="F5" s="28"/>
      <c r="G5" s="28"/>
      <c r="H5" s="29"/>
    </row>
    <row r="6" spans="1:8" ht="78" customHeight="1">
      <c r="A6" s="6" t="s">
        <v>3</v>
      </c>
      <c r="B6" s="7" t="s">
        <v>4</v>
      </c>
      <c r="C6" s="8" t="s">
        <v>5</v>
      </c>
      <c r="D6" s="9">
        <v>2286144.19</v>
      </c>
      <c r="E6" s="9">
        <v>2286144.19</v>
      </c>
      <c r="F6" s="11">
        <v>100</v>
      </c>
      <c r="G6" s="11">
        <v>5</v>
      </c>
      <c r="H6" s="12" t="s">
        <v>49</v>
      </c>
    </row>
    <row r="7" spans="1:8" ht="103.5" customHeight="1">
      <c r="A7" s="6" t="s">
        <v>6</v>
      </c>
      <c r="B7" s="7" t="s">
        <v>7</v>
      </c>
      <c r="C7" s="8" t="s">
        <v>8</v>
      </c>
      <c r="D7" s="9">
        <v>7386</v>
      </c>
      <c r="E7" s="10">
        <v>7386</v>
      </c>
      <c r="F7" s="11">
        <v>100</v>
      </c>
      <c r="G7" s="11">
        <v>5</v>
      </c>
      <c r="H7" s="12" t="s">
        <v>49</v>
      </c>
    </row>
    <row r="8" spans="1:8" ht="84.75" customHeight="1">
      <c r="A8" s="14" t="s">
        <v>9</v>
      </c>
      <c r="B8" s="7" t="s">
        <v>10</v>
      </c>
      <c r="C8" s="8" t="s">
        <v>11</v>
      </c>
      <c r="D8" s="9">
        <v>231610</v>
      </c>
      <c r="E8" s="10">
        <v>231610</v>
      </c>
      <c r="F8" s="11">
        <v>100</v>
      </c>
      <c r="G8" s="11">
        <v>5</v>
      </c>
      <c r="H8" s="12" t="s">
        <v>49</v>
      </c>
    </row>
    <row r="9" spans="1:8" ht="73.5" customHeight="1">
      <c r="A9" s="6" t="s">
        <v>12</v>
      </c>
      <c r="B9" s="7" t="s">
        <v>13</v>
      </c>
      <c r="C9" s="8" t="s">
        <v>14</v>
      </c>
      <c r="D9" s="9">
        <v>7110</v>
      </c>
      <c r="E9" s="10">
        <v>7110</v>
      </c>
      <c r="F9" s="11">
        <v>100</v>
      </c>
      <c r="G9" s="11">
        <v>5</v>
      </c>
      <c r="H9" s="12" t="s">
        <v>49</v>
      </c>
    </row>
    <row r="10" spans="1:8" ht="132" customHeight="1">
      <c r="A10" s="14" t="s">
        <v>15</v>
      </c>
      <c r="B10" s="7" t="s">
        <v>16</v>
      </c>
      <c r="C10" s="13" t="s">
        <v>17</v>
      </c>
      <c r="D10" s="9">
        <v>302150</v>
      </c>
      <c r="E10" s="10">
        <v>302150</v>
      </c>
      <c r="F10" s="11">
        <v>100</v>
      </c>
      <c r="G10" s="11">
        <v>5</v>
      </c>
      <c r="H10" s="12" t="s">
        <v>49</v>
      </c>
    </row>
    <row r="11" spans="1:8" ht="90" customHeight="1">
      <c r="A11" s="14" t="s">
        <v>18</v>
      </c>
      <c r="B11" s="7" t="s">
        <v>19</v>
      </c>
      <c r="C11" s="13" t="s">
        <v>20</v>
      </c>
      <c r="D11" s="9">
        <v>66452.039999999994</v>
      </c>
      <c r="E11" s="10">
        <v>66452.039999999994</v>
      </c>
      <c r="F11" s="11">
        <v>100</v>
      </c>
      <c r="G11" s="11">
        <v>5</v>
      </c>
      <c r="H11" s="12" t="s">
        <v>49</v>
      </c>
    </row>
    <row r="12" spans="1:8" ht="89.25" customHeight="1">
      <c r="A12" s="14" t="s">
        <v>21</v>
      </c>
      <c r="B12" s="7" t="s">
        <v>22</v>
      </c>
      <c r="C12" s="13" t="s">
        <v>23</v>
      </c>
      <c r="D12" s="9">
        <v>225000</v>
      </c>
      <c r="E12" s="10">
        <v>225000</v>
      </c>
      <c r="F12" s="11">
        <v>100</v>
      </c>
      <c r="G12" s="11">
        <v>5</v>
      </c>
      <c r="H12" s="12" t="s">
        <v>49</v>
      </c>
    </row>
    <row r="13" spans="1:8" ht="75" customHeight="1">
      <c r="A13" s="6" t="s">
        <v>24</v>
      </c>
      <c r="B13" s="7" t="s">
        <v>25</v>
      </c>
      <c r="C13" s="13" t="s">
        <v>26</v>
      </c>
      <c r="D13" s="9">
        <v>28569853.940000001</v>
      </c>
      <c r="E13" s="9">
        <v>28569853.940000001</v>
      </c>
      <c r="F13" s="11">
        <v>100</v>
      </c>
      <c r="G13" s="11">
        <v>5</v>
      </c>
      <c r="H13" s="12" t="s">
        <v>49</v>
      </c>
    </row>
    <row r="14" spans="1:8" ht="72.75" customHeight="1">
      <c r="A14" s="14" t="s">
        <v>27</v>
      </c>
      <c r="B14" s="7" t="s">
        <v>28</v>
      </c>
      <c r="C14" s="13" t="s">
        <v>29</v>
      </c>
      <c r="D14" s="9">
        <v>606390.38</v>
      </c>
      <c r="E14" s="10">
        <v>606390.38</v>
      </c>
      <c r="F14" s="11">
        <v>100</v>
      </c>
      <c r="G14" s="11">
        <v>5</v>
      </c>
      <c r="H14" s="12" t="s">
        <v>49</v>
      </c>
    </row>
    <row r="15" spans="1:8" ht="81.75" customHeight="1">
      <c r="A15" s="6" t="s">
        <v>30</v>
      </c>
      <c r="B15" s="7" t="s">
        <v>31</v>
      </c>
      <c r="C15" s="8" t="s">
        <v>32</v>
      </c>
      <c r="D15" s="9">
        <v>9440199.4299999997</v>
      </c>
      <c r="E15" s="10">
        <v>9440199.4299999997</v>
      </c>
      <c r="F15" s="11">
        <v>100</v>
      </c>
      <c r="G15" s="11">
        <v>5</v>
      </c>
      <c r="H15" s="12" t="s">
        <v>49</v>
      </c>
    </row>
    <row r="16" spans="1:8" ht="82.5" customHeight="1">
      <c r="A16" s="6" t="s">
        <v>33</v>
      </c>
      <c r="B16" s="7" t="s">
        <v>34</v>
      </c>
      <c r="C16" s="13" t="s">
        <v>35</v>
      </c>
      <c r="D16" s="9">
        <v>429588.85</v>
      </c>
      <c r="E16" s="10">
        <v>429588.85</v>
      </c>
      <c r="F16" s="11">
        <v>100</v>
      </c>
      <c r="G16" s="11">
        <v>5</v>
      </c>
      <c r="H16" s="12" t="s">
        <v>49</v>
      </c>
    </row>
    <row r="17" spans="1:8" ht="66" customHeight="1">
      <c r="A17" s="14" t="s">
        <v>36</v>
      </c>
      <c r="B17" s="7" t="s">
        <v>37</v>
      </c>
      <c r="C17" s="13" t="s">
        <v>38</v>
      </c>
      <c r="D17" s="9">
        <v>2534734.42</v>
      </c>
      <c r="E17" s="10">
        <v>2534734.42</v>
      </c>
      <c r="F17" s="11">
        <v>100</v>
      </c>
      <c r="G17" s="11">
        <v>5</v>
      </c>
      <c r="H17" s="12" t="s">
        <v>49</v>
      </c>
    </row>
    <row r="18" spans="1:8" ht="59.25" customHeight="1">
      <c r="A18" s="6" t="s">
        <v>39</v>
      </c>
      <c r="B18" s="7" t="s">
        <v>40</v>
      </c>
      <c r="C18" s="13" t="s">
        <v>41</v>
      </c>
      <c r="D18" s="9">
        <v>1271509</v>
      </c>
      <c r="E18" s="9">
        <v>1271509</v>
      </c>
      <c r="F18" s="11">
        <v>100</v>
      </c>
      <c r="G18" s="11">
        <v>5</v>
      </c>
      <c r="H18" s="12" t="s">
        <v>49</v>
      </c>
    </row>
    <row r="19" spans="1:8" ht="24" customHeight="1">
      <c r="A19" s="27" t="s">
        <v>70</v>
      </c>
      <c r="B19" s="28"/>
      <c r="C19" s="28"/>
      <c r="D19" s="28"/>
      <c r="E19" s="28"/>
      <c r="F19" s="28"/>
      <c r="G19" s="28"/>
      <c r="H19" s="29"/>
    </row>
    <row r="20" spans="1:8" ht="78.75" customHeight="1">
      <c r="A20" s="14" t="s">
        <v>52</v>
      </c>
      <c r="B20" s="7" t="s">
        <v>42</v>
      </c>
      <c r="C20" s="8" t="s">
        <v>43</v>
      </c>
      <c r="D20" s="9">
        <v>3537523.87</v>
      </c>
      <c r="E20" s="10">
        <v>3193530</v>
      </c>
      <c r="F20" s="15">
        <v>90.3</v>
      </c>
      <c r="G20" s="11">
        <v>5</v>
      </c>
      <c r="H20" s="12" t="s">
        <v>49</v>
      </c>
    </row>
    <row r="21" spans="1:8" ht="54" customHeight="1">
      <c r="A21" s="14" t="s">
        <v>54</v>
      </c>
      <c r="B21" s="18" t="s">
        <v>55</v>
      </c>
      <c r="C21" s="13" t="s">
        <v>56</v>
      </c>
      <c r="D21" s="9">
        <v>5662695.8200000003</v>
      </c>
      <c r="E21" s="9">
        <v>5662695.8200000003</v>
      </c>
      <c r="F21" s="15">
        <v>100</v>
      </c>
      <c r="G21" s="11">
        <v>5</v>
      </c>
      <c r="H21" s="12" t="s">
        <v>49</v>
      </c>
    </row>
    <row r="22" spans="1:8" ht="54.75" customHeight="1">
      <c r="A22" s="14" t="s">
        <v>57</v>
      </c>
      <c r="B22" s="18" t="s">
        <v>58</v>
      </c>
      <c r="C22" s="13" t="s">
        <v>59</v>
      </c>
      <c r="D22" s="9">
        <v>6697229.2400000002</v>
      </c>
      <c r="E22" s="9">
        <v>6697229.2400000002</v>
      </c>
      <c r="F22" s="15">
        <v>100</v>
      </c>
      <c r="G22" s="11">
        <v>5</v>
      </c>
      <c r="H22" s="12" t="s">
        <v>49</v>
      </c>
    </row>
    <row r="23" spans="1:8" ht="67.5" customHeight="1">
      <c r="A23" s="14" t="s">
        <v>60</v>
      </c>
      <c r="B23" s="18" t="s">
        <v>61</v>
      </c>
      <c r="C23" s="13" t="s">
        <v>62</v>
      </c>
      <c r="D23" s="9">
        <v>296009.69</v>
      </c>
      <c r="E23" s="9">
        <v>296009.69</v>
      </c>
      <c r="F23" s="15">
        <v>100</v>
      </c>
      <c r="G23" s="11">
        <v>5</v>
      </c>
      <c r="H23" s="12" t="s">
        <v>49</v>
      </c>
    </row>
    <row r="24" spans="1:8" ht="56.25" customHeight="1">
      <c r="A24" s="14" t="s">
        <v>63</v>
      </c>
      <c r="B24" s="18" t="s">
        <v>64</v>
      </c>
      <c r="C24" s="13" t="s">
        <v>65</v>
      </c>
      <c r="D24" s="9">
        <v>2253306.23</v>
      </c>
      <c r="E24" s="9">
        <v>2253306.23</v>
      </c>
      <c r="F24" s="15">
        <v>100</v>
      </c>
      <c r="G24" s="11">
        <v>5</v>
      </c>
      <c r="H24" s="12" t="s">
        <v>49</v>
      </c>
    </row>
    <row r="25" spans="1:8" ht="69" customHeight="1">
      <c r="A25" s="14" t="s">
        <v>66</v>
      </c>
      <c r="B25" s="18" t="s">
        <v>71</v>
      </c>
      <c r="C25" s="13" t="s">
        <v>67</v>
      </c>
      <c r="D25" s="9">
        <v>1355425</v>
      </c>
      <c r="E25" s="9">
        <v>1355425</v>
      </c>
      <c r="F25" s="15">
        <v>100</v>
      </c>
      <c r="G25" s="11">
        <v>5</v>
      </c>
      <c r="H25" s="12" t="s">
        <v>49</v>
      </c>
    </row>
    <row r="26" spans="1:8" ht="24" customHeight="1">
      <c r="A26" s="30" t="s">
        <v>68</v>
      </c>
      <c r="B26" s="31"/>
      <c r="C26" s="31"/>
      <c r="D26" s="20">
        <f>SUM(D6:D25)</f>
        <v>65780318.100000001</v>
      </c>
      <c r="E26" s="20">
        <f>SUM(E6:E25)</f>
        <v>65436324.230000004</v>
      </c>
      <c r="F26" s="19"/>
      <c r="G26" s="16"/>
      <c r="H26" s="17"/>
    </row>
    <row r="27" spans="1:8" ht="56.25" customHeight="1">
      <c r="A27" s="25" t="s">
        <v>51</v>
      </c>
      <c r="B27" s="26"/>
      <c r="C27" s="26"/>
      <c r="D27" s="26"/>
      <c r="E27" s="26"/>
      <c r="F27" s="26"/>
      <c r="G27" s="2"/>
      <c r="H27" s="2"/>
    </row>
    <row r="28" spans="1:8" ht="23.25" customHeight="1">
      <c r="A28" s="21">
        <v>43525</v>
      </c>
    </row>
  </sheetData>
  <mergeCells count="6">
    <mergeCell ref="A1:G1"/>
    <mergeCell ref="B2:F2"/>
    <mergeCell ref="A27:F27"/>
    <mergeCell ref="A5:H5"/>
    <mergeCell ref="A26:C26"/>
    <mergeCell ref="A19:H19"/>
  </mergeCells>
  <pageMargins left="0.78740157480314965" right="0.19685039370078741" top="0.19685039370078741" bottom="0.19685039370078741" header="0.51181102362204722" footer="0.51181102362204722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D83A2CC-D3E5-4815-A8FC-A3FB23EB7F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Игоревна</dc:creator>
  <cp:lastModifiedBy>Валерий Павлович</cp:lastModifiedBy>
  <cp:lastPrinted>2019-02-26T14:04:20Z</cp:lastPrinted>
  <dcterms:created xsi:type="dcterms:W3CDTF">2018-03-01T09:32:41Z</dcterms:created>
  <dcterms:modified xsi:type="dcterms:W3CDTF">2019-03-05T08:05:17Z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C:\Users\Валерий Павлович\AppData\Local\Кейсистемс\Свод-СМАРТ\ReportManager\SV_0503166G_20160101_1.xlsx</vt:lpwstr>
  </property>
  <property fmtid="{D5CDD505-2E9C-101B-9397-08002B2CF9AE}" pid="3" name="Report Name">
    <vt:lpwstr>C__Users_Валерий Павлович_AppData_Local_Кейсистемс_Свод-СМАРТ_ReportManager_SV_0503166G_20160101_1.xlsx</vt:lpwstr>
  </property>
</Properties>
</file>